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20" windowWidth="14628" windowHeight="8736" activeTab="4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25725"/>
</workbook>
</file>

<file path=xl/calcChain.xml><?xml version="1.0" encoding="utf-8"?>
<calcChain xmlns="http://schemas.openxmlformats.org/spreadsheetml/2006/main">
  <c r="G20" i="5"/>
  <c r="G19"/>
  <c r="D4"/>
  <c r="D5"/>
  <c r="D6"/>
  <c r="D7"/>
  <c r="D8"/>
  <c r="D9"/>
  <c r="D10"/>
  <c r="D11"/>
  <c r="D12"/>
  <c r="D3"/>
  <c r="D20" i="4"/>
  <c r="D19"/>
</calcChain>
</file>

<file path=xl/sharedStrings.xml><?xml version="1.0" encoding="utf-8"?>
<sst xmlns="http://schemas.openxmlformats.org/spreadsheetml/2006/main" count="81" uniqueCount="55">
  <si>
    <t>n</t>
  </si>
  <si>
    <t>Datos</t>
  </si>
  <si>
    <t>media</t>
  </si>
  <si>
    <t>desviación</t>
  </si>
  <si>
    <t xml:space="preserve">alpha </t>
  </si>
  <si>
    <t>Computación de z</t>
  </si>
  <si>
    <t>alpha/2</t>
  </si>
  <si>
    <t>1-alpha/2</t>
  </si>
  <si>
    <t>z</t>
  </si>
  <si>
    <t>z*sigma/raíz(n)</t>
  </si>
  <si>
    <t>intervalo</t>
  </si>
  <si>
    <t>=B2-B10</t>
  </si>
  <si>
    <t>=B2+B10</t>
  </si>
  <si>
    <t>=B8*B3/RAIZ(B1)</t>
  </si>
  <si>
    <t>=DISTR.NORM.ESTAND.INV(0,975)</t>
  </si>
  <si>
    <t>Intervalo</t>
  </si>
  <si>
    <t>x</t>
  </si>
  <si>
    <t>Proporción</t>
  </si>
  <si>
    <t>p(1-p)/n</t>
  </si>
  <si>
    <t>Varianza</t>
  </si>
  <si>
    <t xml:space="preserve">alfa </t>
  </si>
  <si>
    <t xml:space="preserve">alfa/2 </t>
  </si>
  <si>
    <t xml:space="preserve">1-alfa/2 </t>
  </si>
  <si>
    <t>z*raíz(p(1-p)/n)</t>
  </si>
  <si>
    <t>=B2/B1</t>
  </si>
  <si>
    <t>=DISTR.NORM.ESTAND.INV(0,995)</t>
  </si>
  <si>
    <t>p</t>
  </si>
  <si>
    <t>=B4-B12</t>
  </si>
  <si>
    <t>=B4+B12</t>
  </si>
  <si>
    <t>=B4*(1-B4)/B1</t>
  </si>
  <si>
    <t>s</t>
  </si>
  <si>
    <t>t*s/raíz(n-1)</t>
  </si>
  <si>
    <t>=INTERVALO.CONFIANZA.T(alfa;s;n)</t>
  </si>
  <si>
    <t>=B2-B7</t>
  </si>
  <si>
    <t>=B2+B7</t>
  </si>
  <si>
    <t>Columna1</t>
  </si>
  <si>
    <t>Nivel de confianza(95,0%)</t>
  </si>
  <si>
    <t>Media</t>
  </si>
  <si>
    <t>Error típico</t>
  </si>
  <si>
    <t>Mediana</t>
  </si>
  <si>
    <t>Moda</t>
  </si>
  <si>
    <t>Desviación estándar</t>
  </si>
  <si>
    <t>Varianza de la muestra</t>
  </si>
  <si>
    <t>Curtosis</t>
  </si>
  <si>
    <t>Coeficiente de asimetría</t>
  </si>
  <si>
    <t>Rango</t>
  </si>
  <si>
    <t>Mínimo</t>
  </si>
  <si>
    <t>Máximo</t>
  </si>
  <si>
    <t>Suma</t>
  </si>
  <si>
    <t>Cuenta</t>
  </si>
  <si>
    <t>=D3+D16</t>
  </si>
  <si>
    <t>=D3-D16</t>
  </si>
  <si>
    <t>Año</t>
  </si>
  <si>
    <t>Banquero</t>
  </si>
  <si>
    <t>Diferencia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</si>
</sst>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6"/>
      <color rgb="FF000000"/>
      <name val="Calibri"/>
    </font>
    <font>
      <sz val="16"/>
      <color rgb="FFFF0000"/>
      <name val="Calibri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</font>
    <font>
      <sz val="16"/>
      <name val="Calibri"/>
      <family val="2"/>
    </font>
    <font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wrapText="1" readingOrder="1"/>
    </xf>
    <xf numFmtId="0" fontId="1" fillId="0" borderId="0" xfId="0" applyFont="1" applyAlignment="1">
      <alignment horizontal="right" wrapText="1" readingOrder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wrapText="1" readingOrder="1"/>
    </xf>
    <xf numFmtId="0" fontId="2" fillId="0" borderId="0" xfId="0" applyFont="1" applyAlignment="1">
      <alignment horizontal="center" wrapText="1" readingOrder="1"/>
    </xf>
    <xf numFmtId="0" fontId="2" fillId="0" borderId="0" xfId="0" quotePrefix="1" applyFont="1" applyAlignment="1">
      <alignment horizontal="center" wrapText="1" readingOrder="1"/>
    </xf>
    <xf numFmtId="0" fontId="2" fillId="0" borderId="0" xfId="0" quotePrefix="1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3" fillId="0" borderId="0" xfId="0" applyFont="1" applyAlignment="1">
      <alignment horizontal="right" wrapText="1" readingOrder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 readingOrder="1"/>
    </xf>
    <xf numFmtId="0" fontId="4" fillId="0" borderId="0" xfId="0" quotePrefix="1" applyFont="1" applyFill="1"/>
    <xf numFmtId="0" fontId="3" fillId="0" borderId="0" xfId="0" applyFont="1" applyFill="1" applyAlignment="1">
      <alignment horizontal="center" wrapText="1" readingOrder="1"/>
    </xf>
    <xf numFmtId="0" fontId="3" fillId="0" borderId="0" xfId="0" applyFont="1" applyFill="1" applyAlignment="1">
      <alignment horizontal="center" wrapText="1"/>
    </xf>
    <xf numFmtId="0" fontId="7" fillId="0" borderId="0" xfId="0" quotePrefix="1" applyFont="1" applyFill="1"/>
    <xf numFmtId="0" fontId="5" fillId="0" borderId="0" xfId="0" quotePrefix="1" applyFont="1" applyAlignment="1">
      <alignment wrapText="1"/>
    </xf>
    <xf numFmtId="0" fontId="7" fillId="0" borderId="0" xfId="0" quotePrefix="1" applyFont="1" applyFill="1" applyAlignment="1">
      <alignment horizontal="center"/>
    </xf>
    <xf numFmtId="0" fontId="7" fillId="0" borderId="0" xfId="0" quotePrefix="1" applyFont="1"/>
    <xf numFmtId="0" fontId="0" fillId="0" borderId="0" xfId="0" applyFill="1" applyBorder="1" applyAlignment="1"/>
    <xf numFmtId="0" fontId="0" fillId="0" borderId="1" xfId="0" applyFill="1" applyBorder="1" applyAlignment="1"/>
    <xf numFmtId="0" fontId="8" fillId="0" borderId="2" xfId="0" applyFont="1" applyFill="1" applyBorder="1" applyAlignment="1">
      <alignment horizontal="centerContinuous"/>
    </xf>
    <xf numFmtId="0" fontId="9" fillId="0" borderId="0" xfId="0" applyFont="1" applyAlignment="1">
      <alignment horizontal="left" readingOrder="1"/>
    </xf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0" xfId="0" applyFill="1"/>
    <xf numFmtId="0" fontId="10" fillId="0" borderId="0" xfId="0" quotePrefix="1" applyFont="1"/>
    <xf numFmtId="0" fontId="3" fillId="0" borderId="4" xfId="0" applyFont="1" applyBorder="1" applyAlignment="1">
      <alignment horizontal="left" wrapText="1" readingOrder="1"/>
    </xf>
    <xf numFmtId="0" fontId="3" fillId="0" borderId="5" xfId="0" applyFont="1" applyBorder="1" applyAlignment="1">
      <alignment horizontal="right" wrapText="1" readingOrder="1"/>
    </xf>
    <xf numFmtId="0" fontId="3" fillId="0" borderId="4" xfId="0" applyFont="1" applyBorder="1" applyAlignment="1">
      <alignment horizontal="right" wrapText="1" readingOrder="1"/>
    </xf>
    <xf numFmtId="0" fontId="3" fillId="0" borderId="6" xfId="0" applyFont="1" applyBorder="1" applyAlignment="1">
      <alignment horizontal="right" wrapText="1" readingOrder="1"/>
    </xf>
    <xf numFmtId="0" fontId="3" fillId="0" borderId="7" xfId="0" applyFont="1" applyBorder="1" applyAlignment="1">
      <alignment horizontal="right" wrapText="1" readingOrder="1"/>
    </xf>
    <xf numFmtId="0" fontId="3" fillId="0" borderId="8" xfId="0" applyFont="1" applyBorder="1" applyAlignment="1">
      <alignment horizontal="right" wrapText="1" readingOrder="1"/>
    </xf>
    <xf numFmtId="0" fontId="3" fillId="0" borderId="3" xfId="0" applyFont="1" applyBorder="1" applyAlignment="1">
      <alignment horizontal="center" wrapText="1" readingOrder="1"/>
    </xf>
    <xf numFmtId="0" fontId="11" fillId="0" borderId="2" xfId="0" applyFont="1" applyFill="1" applyBorder="1" applyAlignment="1">
      <alignment horizontal="centerContinuous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Alignment="1">
      <alignment horizontal="center"/>
    </xf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10" sqref="C10"/>
    </sheetView>
  </sheetViews>
  <sheetFormatPr baseColWidth="10" defaultRowHeight="14.4"/>
  <cols>
    <col min="1" max="1" width="22.6640625" customWidth="1"/>
    <col min="2" max="2" width="11.5546875" customWidth="1"/>
    <col min="3" max="3" width="16.33203125" customWidth="1"/>
    <col min="4" max="4" width="44.88671875" customWidth="1"/>
  </cols>
  <sheetData>
    <row r="1" spans="1:4" ht="21">
      <c r="A1" s="1" t="s">
        <v>0</v>
      </c>
      <c r="B1" s="2">
        <v>20</v>
      </c>
      <c r="C1" s="3"/>
      <c r="D1" s="1" t="s">
        <v>1</v>
      </c>
    </row>
    <row r="2" spans="1:4" ht="21">
      <c r="A2" s="1" t="s">
        <v>2</v>
      </c>
      <c r="B2" s="2">
        <v>2000</v>
      </c>
      <c r="C2" s="3"/>
      <c r="D2" s="3"/>
    </row>
    <row r="3" spans="1:4" ht="21">
      <c r="A3" s="1" t="s">
        <v>3</v>
      </c>
      <c r="B3" s="2">
        <v>500</v>
      </c>
      <c r="C3" s="3"/>
      <c r="D3" s="3"/>
    </row>
    <row r="4" spans="1:4" ht="21">
      <c r="A4" s="3"/>
      <c r="B4" s="3"/>
      <c r="C4" s="3"/>
      <c r="D4" s="3"/>
    </row>
    <row r="5" spans="1:4" ht="21">
      <c r="A5" s="1" t="s">
        <v>4</v>
      </c>
      <c r="B5" s="2">
        <v>0.05</v>
      </c>
      <c r="C5" s="3"/>
      <c r="D5" s="1" t="s">
        <v>5</v>
      </c>
    </row>
    <row r="6" spans="1:4" ht="21">
      <c r="A6" s="1" t="s">
        <v>6</v>
      </c>
      <c r="B6" s="2">
        <v>2.5000000000000001E-2</v>
      </c>
      <c r="C6" s="3"/>
      <c r="D6" s="3"/>
    </row>
    <row r="7" spans="1:4" ht="21">
      <c r="A7" s="1" t="s">
        <v>7</v>
      </c>
      <c r="B7" s="2">
        <v>0.97499999999999998</v>
      </c>
      <c r="C7" s="3"/>
      <c r="D7" s="3"/>
    </row>
    <row r="8" spans="1:4" ht="21">
      <c r="A8" s="1" t="s">
        <v>8</v>
      </c>
      <c r="B8" s="2">
        <v>1.96</v>
      </c>
      <c r="C8" s="3"/>
      <c r="D8" s="8" t="s">
        <v>14</v>
      </c>
    </row>
    <row r="9" spans="1:4" ht="21">
      <c r="A9" s="3"/>
      <c r="B9" s="3"/>
      <c r="C9" s="3"/>
      <c r="D9" s="4"/>
    </row>
    <row r="10" spans="1:4" ht="21">
      <c r="A10" s="1" t="s">
        <v>9</v>
      </c>
      <c r="B10" s="5">
        <v>219.13</v>
      </c>
      <c r="C10" s="3"/>
      <c r="D10" s="8" t="s">
        <v>13</v>
      </c>
    </row>
    <row r="11" spans="1:4" ht="21">
      <c r="A11" s="3"/>
      <c r="B11" s="3"/>
      <c r="C11" s="3"/>
      <c r="D11" s="3"/>
    </row>
    <row r="12" spans="1:4" ht="21">
      <c r="A12" s="1" t="s">
        <v>15</v>
      </c>
      <c r="B12" s="6">
        <v>1780.87</v>
      </c>
      <c r="C12" s="6">
        <v>2219.13</v>
      </c>
      <c r="D12" s="3"/>
    </row>
    <row r="13" spans="1:4" ht="21">
      <c r="A13" s="3"/>
      <c r="B13" s="7" t="s">
        <v>11</v>
      </c>
      <c r="C13" s="7" t="s">
        <v>12</v>
      </c>
      <c r="D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D18" sqref="D18"/>
    </sheetView>
  </sheetViews>
  <sheetFormatPr baseColWidth="10" defaultColWidth="14.21875" defaultRowHeight="21"/>
  <cols>
    <col min="1" max="1" width="21.44140625" style="12" customWidth="1"/>
    <col min="2" max="2" width="14.21875" style="12"/>
    <col min="3" max="3" width="20.77734375" style="12" customWidth="1"/>
    <col min="4" max="4" width="45.109375" style="12" customWidth="1"/>
    <col min="5" max="5" width="14" style="12" customWidth="1"/>
    <col min="6" max="16384" width="14.21875" style="12"/>
  </cols>
  <sheetData>
    <row r="1" spans="1:5">
      <c r="A1" s="9" t="s">
        <v>0</v>
      </c>
      <c r="B1" s="10">
        <v>100</v>
      </c>
      <c r="C1" s="11"/>
      <c r="D1" s="9" t="s">
        <v>1</v>
      </c>
      <c r="E1" s="11"/>
    </row>
    <row r="2" spans="1:5">
      <c r="A2" s="9" t="s">
        <v>16</v>
      </c>
      <c r="B2" s="10">
        <v>45</v>
      </c>
      <c r="C2" s="11"/>
      <c r="D2" s="11"/>
      <c r="E2" s="11"/>
    </row>
    <row r="3" spans="1:5">
      <c r="A3" s="11"/>
      <c r="B3" s="11"/>
      <c r="C3" s="11"/>
      <c r="D3" s="11"/>
      <c r="E3" s="11"/>
    </row>
    <row r="4" spans="1:5">
      <c r="A4" s="14" t="s">
        <v>26</v>
      </c>
      <c r="B4" s="10">
        <v>0.45</v>
      </c>
      <c r="C4" s="18" t="s">
        <v>24</v>
      </c>
      <c r="D4" s="15" t="s">
        <v>17</v>
      </c>
    </row>
    <row r="5" spans="1:5">
      <c r="A5" s="9" t="s">
        <v>18</v>
      </c>
      <c r="B5" s="10">
        <v>2.4750000000000002E-3</v>
      </c>
      <c r="C5" s="19" t="s">
        <v>29</v>
      </c>
      <c r="D5" s="15" t="s">
        <v>19</v>
      </c>
      <c r="E5" s="15"/>
    </row>
    <row r="6" spans="1:5">
      <c r="A6" s="9"/>
      <c r="B6" s="10"/>
      <c r="C6" s="11"/>
      <c r="D6" s="15"/>
      <c r="E6" s="15"/>
    </row>
    <row r="7" spans="1:5">
      <c r="A7" s="9" t="s">
        <v>20</v>
      </c>
      <c r="B7" s="10">
        <v>0.01</v>
      </c>
      <c r="C7" s="11"/>
      <c r="D7" s="15" t="s">
        <v>5</v>
      </c>
      <c r="E7" s="15"/>
    </row>
    <row r="8" spans="1:5">
      <c r="A8" s="9" t="s">
        <v>21</v>
      </c>
      <c r="B8" s="10">
        <v>5.0000000000000001E-3</v>
      </c>
      <c r="C8" s="11"/>
      <c r="D8" s="15"/>
      <c r="E8" s="15"/>
    </row>
    <row r="9" spans="1:5">
      <c r="A9" s="9" t="s">
        <v>22</v>
      </c>
      <c r="B9" s="10">
        <v>0.995</v>
      </c>
      <c r="C9" s="11"/>
      <c r="D9" s="15"/>
      <c r="E9" s="15"/>
    </row>
    <row r="10" spans="1:5" ht="21.6" customHeight="1">
      <c r="A10" s="9" t="s">
        <v>8</v>
      </c>
      <c r="B10" s="10">
        <v>2.58</v>
      </c>
      <c r="C10" s="11"/>
      <c r="D10" s="18" t="s">
        <v>25</v>
      </c>
      <c r="E10" s="15"/>
    </row>
    <row r="11" spans="1:5">
      <c r="A11" s="9"/>
      <c r="B11" s="10"/>
      <c r="C11" s="11"/>
      <c r="D11" s="9"/>
      <c r="E11" s="11"/>
    </row>
    <row r="12" spans="1:5">
      <c r="A12" s="9" t="s">
        <v>23</v>
      </c>
      <c r="B12" s="10">
        <v>0.12809999999999999</v>
      </c>
      <c r="C12" s="11"/>
      <c r="D12" s="9"/>
      <c r="E12" s="11"/>
    </row>
    <row r="13" spans="1:5">
      <c r="A13" s="9"/>
      <c r="B13" s="10"/>
      <c r="C13" s="11"/>
      <c r="D13" s="9"/>
      <c r="E13" s="11"/>
    </row>
    <row r="14" spans="1:5">
      <c r="A14" s="9" t="s">
        <v>15</v>
      </c>
      <c r="B14" s="16">
        <v>0.32190000000000002</v>
      </c>
      <c r="C14" s="17">
        <v>0.57809999999999995</v>
      </c>
      <c r="D14" s="9"/>
      <c r="E14" s="11"/>
    </row>
    <row r="15" spans="1:5">
      <c r="B15" s="20" t="s">
        <v>27</v>
      </c>
      <c r="C15" s="20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E13" sqref="E13"/>
    </sheetView>
  </sheetViews>
  <sheetFormatPr baseColWidth="10" defaultColWidth="11.21875" defaultRowHeight="21"/>
  <cols>
    <col min="1" max="1" width="18" style="12" customWidth="1"/>
    <col min="2" max="3" width="11.21875" style="12"/>
    <col min="4" max="4" width="50.109375" style="12" customWidth="1"/>
    <col min="5" max="16384" width="11.21875" style="12"/>
  </cols>
  <sheetData>
    <row r="1" spans="1:4">
      <c r="A1" s="9" t="s">
        <v>0</v>
      </c>
      <c r="B1" s="10">
        <v>19</v>
      </c>
      <c r="C1" s="11"/>
      <c r="D1" s="11" t="s">
        <v>1</v>
      </c>
    </row>
    <row r="2" spans="1:4">
      <c r="A2" s="9" t="s">
        <v>2</v>
      </c>
      <c r="B2" s="10">
        <v>72.7</v>
      </c>
      <c r="C2" s="11"/>
      <c r="D2" s="11"/>
    </row>
    <row r="3" spans="1:4">
      <c r="A3" s="9" t="s">
        <v>30</v>
      </c>
      <c r="B3" s="10">
        <v>10.199999999999999</v>
      </c>
      <c r="C3" s="11"/>
      <c r="D3" s="11"/>
    </row>
    <row r="4" spans="1:4">
      <c r="A4" s="11"/>
      <c r="B4" s="11"/>
      <c r="C4" s="11"/>
      <c r="D4" s="11"/>
    </row>
    <row r="5" spans="1:4">
      <c r="A5" s="9" t="s">
        <v>20</v>
      </c>
      <c r="B5" s="10">
        <v>0.05</v>
      </c>
      <c r="C5" s="11"/>
      <c r="D5" s="11"/>
    </row>
    <row r="6" spans="1:4">
      <c r="A6" s="11"/>
      <c r="B6" s="11"/>
      <c r="C6" s="11"/>
      <c r="D6" s="11"/>
    </row>
    <row r="7" spans="1:4">
      <c r="A7" s="11" t="s">
        <v>31</v>
      </c>
      <c r="B7" s="11">
        <v>5.7210000000000001</v>
      </c>
      <c r="C7" s="11"/>
      <c r="D7" s="19" t="s">
        <v>32</v>
      </c>
    </row>
    <row r="8" spans="1:4">
      <c r="A8" s="11"/>
      <c r="B8" s="11"/>
      <c r="C8" s="11"/>
      <c r="D8" s="13"/>
    </row>
    <row r="9" spans="1:4">
      <c r="A9" s="11" t="s">
        <v>10</v>
      </c>
      <c r="B9" s="11">
        <v>66.978999999999999</v>
      </c>
      <c r="C9" s="11">
        <v>78.421000000000006</v>
      </c>
      <c r="D9" s="11"/>
    </row>
    <row r="10" spans="1:4">
      <c r="B10" s="21" t="s">
        <v>33</v>
      </c>
      <c r="C10" s="21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D24" sqref="D24"/>
    </sheetView>
  </sheetViews>
  <sheetFormatPr baseColWidth="10" defaultRowHeight="14.4"/>
  <cols>
    <col min="3" max="3" width="23.88671875" customWidth="1"/>
    <col min="4" max="4" width="17.109375" customWidth="1"/>
  </cols>
  <sheetData>
    <row r="1" spans="1:4">
      <c r="A1">
        <v>1200</v>
      </c>
      <c r="C1" s="24" t="s">
        <v>35</v>
      </c>
      <c r="D1" s="24"/>
    </row>
    <row r="2" spans="1:4">
      <c r="A2">
        <v>1000</v>
      </c>
      <c r="C2" s="22"/>
      <c r="D2" s="22"/>
    </row>
    <row r="3" spans="1:4">
      <c r="A3">
        <v>1500</v>
      </c>
      <c r="C3" s="22" t="s">
        <v>37</v>
      </c>
      <c r="D3" s="26">
        <v>1155</v>
      </c>
    </row>
    <row r="4" spans="1:4">
      <c r="A4">
        <v>800</v>
      </c>
      <c r="C4" s="22" t="s">
        <v>38</v>
      </c>
      <c r="D4" s="22">
        <v>173.91728557628255</v>
      </c>
    </row>
    <row r="5" spans="1:4">
      <c r="A5">
        <v>750</v>
      </c>
      <c r="C5" s="22" t="s">
        <v>39</v>
      </c>
      <c r="D5" s="22">
        <v>1000</v>
      </c>
    </row>
    <row r="6" spans="1:4">
      <c r="A6">
        <v>2400</v>
      </c>
      <c r="C6" s="22" t="s">
        <v>40</v>
      </c>
      <c r="D6" s="22">
        <v>1000</v>
      </c>
    </row>
    <row r="7" spans="1:4">
      <c r="A7">
        <v>1000</v>
      </c>
      <c r="C7" s="22" t="s">
        <v>41</v>
      </c>
      <c r="D7" s="22">
        <v>549.97474689500268</v>
      </c>
    </row>
    <row r="8" spans="1:4">
      <c r="A8">
        <v>1600</v>
      </c>
      <c r="C8" s="22" t="s">
        <v>42</v>
      </c>
      <c r="D8" s="22">
        <v>302472.22222222225</v>
      </c>
    </row>
    <row r="9" spans="1:4">
      <c r="A9">
        <v>700</v>
      </c>
      <c r="C9" s="22" t="s">
        <v>43</v>
      </c>
      <c r="D9" s="22">
        <v>1.9529795318678431</v>
      </c>
    </row>
    <row r="10" spans="1:4">
      <c r="A10">
        <v>600</v>
      </c>
      <c r="C10" s="22" t="s">
        <v>44</v>
      </c>
      <c r="D10" s="22">
        <v>1.3987150702799498</v>
      </c>
    </row>
    <row r="11" spans="1:4">
      <c r="C11" s="22" t="s">
        <v>45</v>
      </c>
      <c r="D11" s="22">
        <v>1800</v>
      </c>
    </row>
    <row r="12" spans="1:4">
      <c r="C12" s="22" t="s">
        <v>46</v>
      </c>
      <c r="D12" s="22">
        <v>600</v>
      </c>
    </row>
    <row r="13" spans="1:4">
      <c r="A13" s="25"/>
      <c r="C13" s="22" t="s">
        <v>47</v>
      </c>
      <c r="D13" s="22">
        <v>2400</v>
      </c>
    </row>
    <row r="14" spans="1:4">
      <c r="C14" s="22" t="s">
        <v>48</v>
      </c>
      <c r="D14" s="22">
        <v>11550</v>
      </c>
    </row>
    <row r="15" spans="1:4">
      <c r="C15" s="22" t="s">
        <v>49</v>
      </c>
      <c r="D15" s="22">
        <v>10</v>
      </c>
    </row>
    <row r="16" spans="1:4" ht="15" thickBot="1">
      <c r="C16" s="23" t="s">
        <v>36</v>
      </c>
      <c r="D16" s="27">
        <v>393.42823249650661</v>
      </c>
    </row>
    <row r="19" spans="3:5">
      <c r="C19" t="s">
        <v>15</v>
      </c>
      <c r="D19" s="28">
        <f>D3-D16</f>
        <v>761.57176750349345</v>
      </c>
      <c r="E19" s="29" t="s">
        <v>51</v>
      </c>
    </row>
    <row r="20" spans="3:5">
      <c r="D20" s="28">
        <f>D3+D16</f>
        <v>1548.4282324965066</v>
      </c>
      <c r="E20" s="29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G19" sqref="G19:G20"/>
    </sheetView>
  </sheetViews>
  <sheetFormatPr baseColWidth="10" defaultRowHeight="21"/>
  <cols>
    <col min="1" max="1" width="14.88671875" style="12" customWidth="1"/>
    <col min="2" max="3" width="11.5546875" style="12"/>
    <col min="4" max="4" width="18.6640625" style="12" customWidth="1"/>
    <col min="5" max="5" width="6.21875" style="12" customWidth="1"/>
    <col min="6" max="6" width="32.5546875" style="12" customWidth="1"/>
    <col min="7" max="7" width="13.88671875" style="12" customWidth="1"/>
    <col min="8" max="16384" width="11.5546875" style="12"/>
  </cols>
  <sheetData>
    <row r="1" spans="1:7" ht="21" customHeight="1" thickBot="1">
      <c r="A1" s="11"/>
      <c r="B1" s="36" t="s">
        <v>52</v>
      </c>
      <c r="C1" s="36"/>
    </row>
    <row r="2" spans="1:7" ht="22.8" customHeight="1">
      <c r="A2" s="30" t="s">
        <v>53</v>
      </c>
      <c r="B2" s="31">
        <v>2012</v>
      </c>
      <c r="C2" s="31">
        <v>2013</v>
      </c>
      <c r="D2" s="40" t="s">
        <v>54</v>
      </c>
      <c r="F2" s="37" t="s">
        <v>35</v>
      </c>
      <c r="G2" s="37"/>
    </row>
    <row r="3" spans="1:7">
      <c r="A3" s="32">
        <v>1</v>
      </c>
      <c r="B3" s="33">
        <v>1300</v>
      </c>
      <c r="C3" s="33">
        <v>1200</v>
      </c>
      <c r="D3" s="12">
        <f>C3-B3</f>
        <v>-100</v>
      </c>
      <c r="F3" s="38"/>
      <c r="G3" s="38"/>
    </row>
    <row r="4" spans="1:7">
      <c r="A4" s="32">
        <v>2</v>
      </c>
      <c r="B4" s="34">
        <v>1100</v>
      </c>
      <c r="C4" s="34">
        <v>1000</v>
      </c>
      <c r="D4" s="12">
        <f t="shared" ref="D4:D12" si="0">C4-B4</f>
        <v>-100</v>
      </c>
      <c r="F4" s="38" t="s">
        <v>37</v>
      </c>
      <c r="G4" s="41">
        <v>45</v>
      </c>
    </row>
    <row r="5" spans="1:7">
      <c r="A5" s="32">
        <v>3</v>
      </c>
      <c r="B5" s="34">
        <v>1200</v>
      </c>
      <c r="C5" s="34">
        <v>1500</v>
      </c>
      <c r="D5" s="12">
        <f t="shared" si="0"/>
        <v>300</v>
      </c>
      <c r="F5" s="38" t="s">
        <v>38</v>
      </c>
      <c r="G5" s="38">
        <v>56.984403324262523</v>
      </c>
    </row>
    <row r="6" spans="1:7">
      <c r="A6" s="32">
        <v>4</v>
      </c>
      <c r="B6" s="34">
        <v>900</v>
      </c>
      <c r="C6" s="34">
        <v>800</v>
      </c>
      <c r="D6" s="12">
        <f t="shared" si="0"/>
        <v>-100</v>
      </c>
      <c r="F6" s="38" t="s">
        <v>39</v>
      </c>
      <c r="G6" s="38">
        <v>-25</v>
      </c>
    </row>
    <row r="7" spans="1:7">
      <c r="A7" s="32">
        <v>5</v>
      </c>
      <c r="B7" s="34">
        <v>800</v>
      </c>
      <c r="C7" s="34">
        <v>750</v>
      </c>
      <c r="D7" s="12">
        <f t="shared" si="0"/>
        <v>-50</v>
      </c>
      <c r="F7" s="38" t="s">
        <v>40</v>
      </c>
      <c r="G7" s="38">
        <v>-100</v>
      </c>
    </row>
    <row r="8" spans="1:7">
      <c r="A8" s="32">
        <v>6</v>
      </c>
      <c r="B8" s="34">
        <v>2000</v>
      </c>
      <c r="C8" s="34">
        <v>2400</v>
      </c>
      <c r="D8" s="12">
        <f t="shared" si="0"/>
        <v>400</v>
      </c>
      <c r="F8" s="38" t="s">
        <v>41</v>
      </c>
      <c r="G8" s="38">
        <v>180.20050561034012</v>
      </c>
    </row>
    <row r="9" spans="1:7">
      <c r="A9" s="32">
        <v>7</v>
      </c>
      <c r="B9" s="34">
        <v>1100</v>
      </c>
      <c r="C9" s="34">
        <v>1000</v>
      </c>
      <c r="D9" s="12">
        <f t="shared" si="0"/>
        <v>-100</v>
      </c>
      <c r="F9" s="38" t="s">
        <v>42</v>
      </c>
      <c r="G9" s="38">
        <v>32472.222222222223</v>
      </c>
    </row>
    <row r="10" spans="1:7">
      <c r="A10" s="32">
        <v>8</v>
      </c>
      <c r="B10" s="34">
        <v>1500</v>
      </c>
      <c r="C10" s="34">
        <v>1600</v>
      </c>
      <c r="D10" s="12">
        <f t="shared" si="0"/>
        <v>100</v>
      </c>
      <c r="F10" s="38" t="s">
        <v>43</v>
      </c>
      <c r="G10" s="38">
        <v>0.21077622691454856</v>
      </c>
    </row>
    <row r="11" spans="1:7">
      <c r="A11" s="32">
        <v>9</v>
      </c>
      <c r="B11" s="34">
        <v>700</v>
      </c>
      <c r="C11" s="34">
        <v>700</v>
      </c>
      <c r="D11" s="12">
        <f t="shared" si="0"/>
        <v>0</v>
      </c>
      <c r="F11" s="38" t="s">
        <v>44</v>
      </c>
      <c r="G11" s="38">
        <v>1.1514120298240385</v>
      </c>
    </row>
    <row r="12" spans="1:7">
      <c r="A12" s="32">
        <v>10</v>
      </c>
      <c r="B12" s="35">
        <v>500</v>
      </c>
      <c r="C12" s="35">
        <v>600</v>
      </c>
      <c r="D12" s="12">
        <f t="shared" si="0"/>
        <v>100</v>
      </c>
      <c r="F12" s="38" t="s">
        <v>45</v>
      </c>
      <c r="G12" s="38">
        <v>500</v>
      </c>
    </row>
    <row r="13" spans="1:7">
      <c r="F13" s="38" t="s">
        <v>46</v>
      </c>
      <c r="G13" s="38">
        <v>-100</v>
      </c>
    </row>
    <row r="14" spans="1:7">
      <c r="F14" s="38" t="s">
        <v>47</v>
      </c>
      <c r="G14" s="38">
        <v>400</v>
      </c>
    </row>
    <row r="15" spans="1:7">
      <c r="F15" s="38" t="s">
        <v>48</v>
      </c>
      <c r="G15" s="38">
        <v>450</v>
      </c>
    </row>
    <row r="16" spans="1:7">
      <c r="F16" s="38" t="s">
        <v>49</v>
      </c>
      <c r="G16" s="38">
        <v>10</v>
      </c>
    </row>
    <row r="17" spans="6:7" ht="21.6" thickBot="1">
      <c r="F17" s="39" t="s">
        <v>36</v>
      </c>
      <c r="G17" s="42">
        <v>128.90767588423094</v>
      </c>
    </row>
    <row r="19" spans="6:7">
      <c r="F19" s="12" t="s">
        <v>15</v>
      </c>
      <c r="G19" s="43">
        <f>G4-G17</f>
        <v>-83.90767588423094</v>
      </c>
    </row>
    <row r="20" spans="6:7">
      <c r="G20" s="43">
        <f>G4+G17</f>
        <v>173.90767588423094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AMALONSO</dc:creator>
  <cp:lastModifiedBy>AMALONSO</cp:lastModifiedBy>
  <dcterms:created xsi:type="dcterms:W3CDTF">2014-04-02T08:18:32Z</dcterms:created>
  <dcterms:modified xsi:type="dcterms:W3CDTF">2014-04-02T09:34:46Z</dcterms:modified>
</cp:coreProperties>
</file>